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autoCompressPictures="0" defaultThemeVersion="124226"/>
  <mc:AlternateContent xmlns:mc="http://schemas.openxmlformats.org/markup-compatibility/2006">
    <mc:Choice Requires="x15">
      <x15ac:absPath xmlns:x15ac="http://schemas.microsoft.com/office/spreadsheetml/2010/11/ac" url="https://francemm-my.sharepoint.com/personal/alexandre_chatel_cfi_fr/Documents/Documents/Marchés FPI/MEAL Advisory/"/>
    </mc:Choice>
  </mc:AlternateContent>
  <xr:revisionPtr revIDLastSave="0" documentId="8_{C23D3889-392A-4795-907F-015F9E831757}" xr6:coauthVersionLast="47" xr6:coauthVersionMax="47" xr10:uidLastSave="{00000000-0000-0000-0000-000000000000}"/>
  <bookViews>
    <workbookView xWindow="-165" yWindow="-165" windowWidth="29130" windowHeight="16530" xr2:uid="{00000000-000D-0000-FFFF-FFFF00000000}"/>
  </bookViews>
  <sheets>
    <sheet name="UPL" sheetId="9" r:id="rId1"/>
    <sheet name="menu déroulant" sheetId="4" state="hidden"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G9" i="9" l="1"/>
  <c r="G10" i="9" s="1"/>
  <c r="G12" i="9" s="1"/>
</calcChain>
</file>

<file path=xl/sharedStrings.xml><?xml version="1.0" encoding="utf-8"?>
<sst xmlns="http://schemas.openxmlformats.org/spreadsheetml/2006/main" count="26" uniqueCount="25">
  <si>
    <t>Date :</t>
  </si>
  <si>
    <t>Signature :</t>
  </si>
  <si>
    <t>Unit Price List (UPL)</t>
  </si>
  <si>
    <t>Service</t>
  </si>
  <si>
    <t>Type of unit</t>
  </si>
  <si>
    <t>Unit price in € excluding tax</t>
  </si>
  <si>
    <t>Estimated quantity</t>
  </si>
  <si>
    <t>Estimated total price in € excluding tax</t>
  </si>
  <si>
    <t>TOTAL excl. Tax</t>
  </si>
  <si>
    <t>Amount incl. Tax</t>
  </si>
  <si>
    <t>Stamp :</t>
  </si>
  <si>
    <r>
      <rPr>
        <b/>
        <u/>
        <sz val="11"/>
        <rFont val="Calibri"/>
        <family val="2"/>
        <scheme val="minor"/>
      </rPr>
      <t xml:space="preserve">Note for the attention of applicant companies: </t>
    </r>
    <r>
      <rPr>
        <sz val="11"/>
        <rFont val="Calibri"/>
        <family val="2"/>
        <scheme val="minor"/>
      </rPr>
      <t>Only the unit prices of this document have a contractual value and are deemed to be firm. The estimated quantities set by CFI and the total estimated amount have no contractual value. Applicant companies must not change the quantities that have been written in this document.</t>
    </r>
    <r>
      <rPr>
        <b/>
        <u/>
        <sz val="11"/>
        <rFont val="Calibri"/>
        <family val="2"/>
        <scheme val="minor"/>
      </rPr>
      <t xml:space="preserve">
Candidates must fill in the orange boxes. </t>
    </r>
    <r>
      <rPr>
        <sz val="11"/>
        <rFont val="Calibri"/>
        <family val="2"/>
        <scheme val="minor"/>
      </rPr>
      <t>This UPL must be dated and signed by the applicant company.</t>
    </r>
  </si>
  <si>
    <t>contract</t>
  </si>
  <si>
    <t>framework contract</t>
  </si>
  <si>
    <t>Services</t>
  </si>
  <si>
    <t>supplies</t>
  </si>
  <si>
    <t>adapted process</t>
  </si>
  <si>
    <t>tender process</t>
  </si>
  <si>
    <t>per day</t>
  </si>
  <si>
    <t>per month</t>
  </si>
  <si>
    <t>per unit</t>
  </si>
  <si>
    <t>yes</t>
  </si>
  <si>
    <t>no</t>
  </si>
  <si>
    <t>VAT Tax</t>
  </si>
  <si>
    <r>
      <rPr>
        <b/>
        <sz val="11"/>
        <color rgb="FF000000"/>
        <rFont val="Calibri"/>
        <scheme val="minor"/>
      </rPr>
      <t>MEAL Advisory</t>
    </r>
    <r>
      <rPr>
        <sz val="11"/>
        <color rgb="FF000000"/>
        <rFont val="Calibri"/>
        <scheme val="minor"/>
      </rPr>
      <t xml:space="preserve"> / between three (3) and ten (10) days per month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</si>
</sst>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1" x14ac:knownFonts="1">
    <font>
      <sz val="11"/>
      <color theme="1"/>
      <name val="Calibri"/>
      <family val="2"/>
      <scheme val="minor"/>
    </font>
    <font>
      <b/>
      <sz val="11"/>
      <color theme="1"/>
      <name val="Calibri"/>
      <family val="2"/>
      <scheme val="minor"/>
    </font>
    <font>
      <sz val="36"/>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36"/>
      <color theme="1"/>
      <name val="Calibri"/>
      <family val="2"/>
      <scheme val="minor"/>
    </font>
    <font>
      <b/>
      <sz val="11"/>
      <color rgb="FF000000"/>
      <name val="Calibri"/>
      <scheme val="minor"/>
    </font>
    <font>
      <sz val="11"/>
      <color rgb="FF000000"/>
      <name val="Calibri"/>
      <scheme val="minor"/>
    </font>
    <font>
      <sz val="11"/>
      <color rgb="FF00000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21">
    <border>
      <left/>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auto="1"/>
      </top>
      <bottom style="thin">
        <color auto="1"/>
      </bottom>
      <diagonal/>
    </border>
    <border>
      <left/>
      <right style="thin">
        <color auto="1"/>
      </right>
      <top style="thin">
        <color auto="1"/>
      </top>
      <bottom style="thin">
        <color auto="1"/>
      </bottom>
      <diagonal/>
    </border>
    <border>
      <left style="medium">
        <color indexed="64"/>
      </left>
      <right/>
      <top style="medium">
        <color indexed="64"/>
      </top>
      <bottom style="thin">
        <color auto="1"/>
      </bottom>
      <diagonal/>
    </border>
    <border>
      <left/>
      <right style="thin">
        <color auto="1"/>
      </right>
      <top style="medium">
        <color indexed="64"/>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4">
    <xf numFmtId="0" fontId="0" fillId="0" borderId="0"/>
    <xf numFmtId="44" fontId="3" fillId="0" borderId="0" applyFont="0" applyFill="0" applyBorder="0" applyAlignment="0" applyProtection="0"/>
    <xf numFmtId="0" fontId="4" fillId="0" borderId="0"/>
    <xf numFmtId="9" fontId="3" fillId="0" borderId="0" applyFont="0" applyFill="0" applyBorder="0" applyAlignment="0" applyProtection="0"/>
  </cellStyleXfs>
  <cellXfs count="29">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44" fontId="0" fillId="0" borderId="0" xfId="1" applyFont="1" applyFill="1" applyBorder="1"/>
    <xf numFmtId="0" fontId="0" fillId="3" borderId="2" xfId="0" applyFill="1" applyBorder="1"/>
    <xf numFmtId="0" fontId="0" fillId="3" borderId="3" xfId="0" applyFill="1" applyBorder="1"/>
    <xf numFmtId="0" fontId="0" fillId="3" borderId="4" xfId="0" applyFill="1" applyBorder="1"/>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44" fontId="0" fillId="3" borderId="8" xfId="1" applyFont="1" applyFill="1" applyBorder="1"/>
    <xf numFmtId="44" fontId="0" fillId="3" borderId="10" xfId="1" applyFont="1" applyFill="1" applyBorder="1"/>
    <xf numFmtId="0" fontId="1" fillId="0" borderId="0" xfId="0" applyFont="1"/>
    <xf numFmtId="9" fontId="5" fillId="4" borderId="9" xfId="3" applyFont="1" applyFill="1" applyBorder="1"/>
    <xf numFmtId="0" fontId="7" fillId="2" borderId="0" xfId="0" applyFont="1" applyFill="1"/>
    <xf numFmtId="0" fontId="5" fillId="0" borderId="15" xfId="0" applyFont="1" applyBorder="1" applyAlignment="1">
      <alignment horizontal="left" vertical="center" wrapText="1"/>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1" fillId="3" borderId="13" xfId="0" applyFont="1" applyFill="1" applyBorder="1" applyAlignment="1">
      <alignment horizontal="center" vertical="center" wrapText="1"/>
    </xf>
    <xf numFmtId="0" fontId="1" fillId="3" borderId="14" xfId="0" applyFont="1" applyFill="1" applyBorder="1" applyAlignment="1">
      <alignment horizontal="center" vertical="center" wrapText="1"/>
    </xf>
    <xf numFmtId="0" fontId="0" fillId="0" borderId="1" xfId="0" applyBorder="1" applyAlignment="1">
      <alignment horizontal="center" vertical="center"/>
    </xf>
    <xf numFmtId="0" fontId="0" fillId="4" borderId="1" xfId="0" applyFill="1" applyBorder="1" applyAlignment="1">
      <alignment vertical="center"/>
    </xf>
    <xf numFmtId="44" fontId="0" fillId="0" borderId="7" xfId="1" applyFont="1" applyFill="1" applyBorder="1" applyAlignment="1">
      <alignment vertical="center"/>
    </xf>
    <xf numFmtId="0" fontId="0" fillId="0" borderId="12" xfId="0" applyBorder="1" applyAlignment="1">
      <alignment horizontal="center" vertical="center" wrapText="1"/>
    </xf>
    <xf numFmtId="0" fontId="10" fillId="0" borderId="11" xfId="0" applyFont="1" applyBorder="1" applyAlignment="1">
      <alignment horizontal="center" vertical="center" wrapText="1"/>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695343</xdr:colOff>
      <xdr:row>0</xdr:row>
      <xdr:rowOff>85725</xdr:rowOff>
    </xdr:from>
    <xdr:to>
      <xdr:col>1</xdr:col>
      <xdr:colOff>1723577</xdr:colOff>
      <xdr:row>2</xdr:row>
      <xdr:rowOff>103025</xdr:rowOff>
    </xdr:to>
    <xdr:pic>
      <xdr:nvPicPr>
        <xdr:cNvPr id="4" name="Image 3">
          <a:extLst>
            <a:ext uri="{FF2B5EF4-FFF2-40B4-BE49-F238E27FC236}">
              <a16:creationId xmlns:a16="http://schemas.microsoft.com/office/drawing/2014/main" id="{B281C5E8-B4A3-4636-AEA0-8228E991B080}"/>
            </a:ext>
          </a:extLst>
        </xdr:cNvPr>
        <xdr:cNvPicPr>
          <a:picLocks noChangeAspect="1"/>
        </xdr:cNvPicPr>
      </xdr:nvPicPr>
      <xdr:blipFill>
        <a:blip xmlns:r="http://schemas.openxmlformats.org/officeDocument/2006/relationships" r:embed="rId1"/>
        <a:stretch>
          <a:fillRect/>
        </a:stretch>
      </xdr:blipFill>
      <xdr:spPr>
        <a:xfrm>
          <a:off x="695343" y="85725"/>
          <a:ext cx="1812459" cy="7920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17"/>
  <sheetViews>
    <sheetView showGridLines="0" tabSelected="1" zoomScaleNormal="100" workbookViewId="0">
      <selection activeCell="I20" sqref="I20"/>
    </sheetView>
  </sheetViews>
  <sheetFormatPr baseColWidth="10" defaultColWidth="11.42578125" defaultRowHeight="15" x14ac:dyDescent="0.25"/>
  <cols>
    <col min="1" max="1" width="11.42578125" customWidth="1"/>
    <col min="2" max="2" width="28.140625" customWidth="1"/>
    <col min="3" max="3" width="14" customWidth="1"/>
    <col min="5" max="5" width="14.85546875" customWidth="1"/>
    <col min="6" max="6" width="19" customWidth="1"/>
    <col min="7" max="7" width="16.85546875" customWidth="1"/>
  </cols>
  <sheetData>
    <row r="2" spans="1:11" ht="46.5" x14ac:dyDescent="0.7">
      <c r="C2" s="15" t="s">
        <v>2</v>
      </c>
      <c r="D2" s="2"/>
    </row>
    <row r="5" spans="1:11" ht="14.45" customHeight="1" x14ac:dyDescent="0.25">
      <c r="B5" s="16" t="s">
        <v>11</v>
      </c>
      <c r="C5" s="17"/>
      <c r="D5" s="17"/>
      <c r="E5" s="17"/>
      <c r="F5" s="17"/>
      <c r="G5" s="17"/>
      <c r="H5" s="17"/>
      <c r="I5" s="17"/>
      <c r="J5" s="17"/>
      <c r="K5" s="18"/>
    </row>
    <row r="6" spans="1:11" ht="60.6" customHeight="1" x14ac:dyDescent="0.25">
      <c r="B6" s="19"/>
      <c r="C6" s="20"/>
      <c r="D6" s="20"/>
      <c r="E6" s="20"/>
      <c r="F6" s="20"/>
      <c r="G6" s="20"/>
      <c r="H6" s="20"/>
      <c r="I6" s="20"/>
      <c r="J6" s="20"/>
      <c r="K6" s="21"/>
    </row>
    <row r="7" spans="1:11" ht="15.75" thickBot="1" x14ac:dyDescent="0.3"/>
    <row r="8" spans="1:11" ht="38.25" customHeight="1" x14ac:dyDescent="0.25">
      <c r="A8" s="4"/>
      <c r="B8" s="22" t="s">
        <v>3</v>
      </c>
      <c r="C8" s="23"/>
      <c r="D8" s="9" t="s">
        <v>4</v>
      </c>
      <c r="E8" s="9" t="s">
        <v>5</v>
      </c>
      <c r="F8" s="9" t="s">
        <v>6</v>
      </c>
      <c r="G8" s="10" t="s">
        <v>7</v>
      </c>
      <c r="I8" s="4"/>
    </row>
    <row r="9" spans="1:11" ht="36.75" customHeight="1" thickBot="1" x14ac:dyDescent="0.3">
      <c r="B9" s="28" t="s">
        <v>24</v>
      </c>
      <c r="C9" s="27"/>
      <c r="D9" s="24" t="s">
        <v>18</v>
      </c>
      <c r="E9" s="25"/>
      <c r="F9" s="24">
        <v>90</v>
      </c>
      <c r="G9" s="26">
        <f>E9*F9</f>
        <v>0</v>
      </c>
    </row>
    <row r="10" spans="1:11" ht="18" customHeight="1" x14ac:dyDescent="0.25">
      <c r="B10" s="4"/>
      <c r="C10" s="4"/>
      <c r="D10" s="4"/>
      <c r="F10" s="6" t="s">
        <v>8</v>
      </c>
      <c r="G10" s="11">
        <f>SUM(G9:G9)</f>
        <v>0</v>
      </c>
    </row>
    <row r="11" spans="1:11" ht="18" customHeight="1" x14ac:dyDescent="0.25">
      <c r="B11" s="4"/>
      <c r="C11" s="4"/>
      <c r="D11" s="4"/>
      <c r="F11" s="7" t="s">
        <v>23</v>
      </c>
      <c r="G11" s="14"/>
    </row>
    <row r="12" spans="1:11" ht="18" customHeight="1" thickBot="1" x14ac:dyDescent="0.3">
      <c r="B12" s="4"/>
      <c r="C12" s="4"/>
      <c r="D12" s="4"/>
      <c r="F12" s="8" t="s">
        <v>9</v>
      </c>
      <c r="G12" s="12">
        <f>(G10*G11)+G10</f>
        <v>0</v>
      </c>
    </row>
    <row r="13" spans="1:11" x14ac:dyDescent="0.25">
      <c r="B13" s="4"/>
      <c r="C13" s="4"/>
      <c r="D13" s="4"/>
      <c r="G13" s="5"/>
    </row>
    <row r="14" spans="1:11" x14ac:dyDescent="0.25">
      <c r="B14" s="4"/>
      <c r="C14" s="4"/>
      <c r="D14" s="4"/>
      <c r="G14" s="5"/>
    </row>
    <row r="15" spans="1:11" x14ac:dyDescent="0.25">
      <c r="B15" s="13" t="s">
        <v>0</v>
      </c>
    </row>
    <row r="16" spans="1:11" x14ac:dyDescent="0.25">
      <c r="B16" s="13" t="s">
        <v>1</v>
      </c>
    </row>
    <row r="17" spans="2:2" x14ac:dyDescent="0.25">
      <c r="B17" s="13" t="s">
        <v>10</v>
      </c>
    </row>
  </sheetData>
  <mergeCells count="3">
    <mergeCell ref="B5:K6"/>
    <mergeCell ref="B8:C8"/>
    <mergeCell ref="B9:C9"/>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D9:D14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E14" sqref="E14"/>
    </sheetView>
  </sheetViews>
  <sheetFormatPr baseColWidth="10" defaultColWidth="11.42578125" defaultRowHeight="15" x14ac:dyDescent="0.25"/>
  <cols>
    <col min="3" max="3" width="26.5703125" customWidth="1"/>
    <col min="4" max="4" width="4.42578125" customWidth="1"/>
    <col min="5" max="5" width="33.85546875" customWidth="1"/>
    <col min="6" max="6" width="4" customWidth="1"/>
  </cols>
  <sheetData>
    <row r="1" spans="1:11" x14ac:dyDescent="0.25">
      <c r="A1" t="s">
        <v>12</v>
      </c>
      <c r="C1" s="1" t="s">
        <v>14</v>
      </c>
      <c r="D1" s="3"/>
      <c r="E1" s="1" t="s">
        <v>16</v>
      </c>
      <c r="F1" s="1"/>
      <c r="G1" t="s">
        <v>18</v>
      </c>
      <c r="I1" t="s">
        <v>21</v>
      </c>
      <c r="K1">
        <v>2</v>
      </c>
    </row>
    <row r="2" spans="1:11" x14ac:dyDescent="0.25">
      <c r="A2" t="s">
        <v>13</v>
      </c>
      <c r="C2" s="1" t="s">
        <v>15</v>
      </c>
      <c r="D2" s="1"/>
      <c r="E2" s="1" t="s">
        <v>17</v>
      </c>
      <c r="F2" s="1"/>
      <c r="G2" t="s">
        <v>19</v>
      </c>
      <c r="I2" t="s">
        <v>22</v>
      </c>
      <c r="K2">
        <v>3</v>
      </c>
    </row>
    <row r="3" spans="1:11" x14ac:dyDescent="0.25">
      <c r="C3" s="1"/>
      <c r="D3" s="1"/>
      <c r="E3" s="1"/>
      <c r="F3" s="1"/>
      <c r="G3" t="s">
        <v>20</v>
      </c>
      <c r="K3">
        <v>4</v>
      </c>
    </row>
    <row r="4" spans="1:11" x14ac:dyDescent="0.25">
      <c r="C4" s="1"/>
      <c r="D4" s="1"/>
      <c r="F4" s="1"/>
      <c r="K4">
        <v>5</v>
      </c>
    </row>
    <row r="5" spans="1:11" x14ac:dyDescent="0.25">
      <c r="C5" s="1"/>
      <c r="D5" s="1"/>
      <c r="F5" s="1"/>
      <c r="K5">
        <v>6</v>
      </c>
    </row>
    <row r="6" spans="1:11" x14ac:dyDescent="0.25">
      <c r="C6" s="1"/>
      <c r="D6" s="1"/>
      <c r="E6" s="1"/>
      <c r="F6" s="1"/>
    </row>
    <row r="7" spans="1:11" x14ac:dyDescent="0.25">
      <c r="C7" s="1"/>
      <c r="D7" s="1"/>
      <c r="E7" s="1"/>
      <c r="F7" s="1"/>
    </row>
    <row r="8" spans="1:11" x14ac:dyDescent="0.25">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SyracuseOfficeCustomData>{"createMode":"plain_doc","forceRefresh":"0"}</SyracuseOfficeCustomDat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3156912-11c3-4fd9-963e-4723ea26edc7">
      <Terms xmlns="http://schemas.microsoft.com/office/infopath/2007/PartnerControls"/>
    </lcf76f155ced4ddcb4097134ff3c332f>
    <TaxCatchAll xmlns="341c8971-ca0c-42cf-adff-1d1a241fd067"/>
    <SharedWithUsers xmlns="341c8971-ca0c-42cf-adff-1d1a241fd067">
      <UserInfo>
        <DisplayName/>
        <AccountId xsi:nil="true"/>
        <AccountType/>
      </UserInfo>
    </SharedWithUsers>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5D97C039C20A3E4BBC15A1E32935CADC" ma:contentTypeVersion="16" ma:contentTypeDescription="Create a new document." ma:contentTypeScope="" ma:versionID="a4c34a373d6e4379e0d722910dcafa00">
  <xsd:schema xmlns:xsd="http://www.w3.org/2001/XMLSchema" xmlns:xs="http://www.w3.org/2001/XMLSchema" xmlns:p="http://schemas.microsoft.com/office/2006/metadata/properties" xmlns:ns2="a3156912-11c3-4fd9-963e-4723ea26edc7" xmlns:ns3="341c8971-ca0c-42cf-adff-1d1a241fd067" targetNamespace="http://schemas.microsoft.com/office/2006/metadata/properties" ma:root="true" ma:fieldsID="07656e38f2daf6090a14867787ca3c1b" ns2:_="" ns3:_="">
    <xsd:import namespace="a3156912-11c3-4fd9-963e-4723ea26edc7"/>
    <xsd:import namespace="341c8971-ca0c-42cf-adff-1d1a241fd06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LengthInSecond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156912-11c3-4fd9-963e-4723ea26ed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c8971-ca0c-42cf-adff-1d1a241fd067"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8e2b6bac-2b4c-406a-8ffc-2726702d8067}" ma:internalName="TaxCatchAll" ma:showField="CatchAllData" ma:web="341c8971-ca0c-42cf-adff-1d1a241fd0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3EE43E3-36E3-4194-8B01-28A604E2CD9B}">
  <ds:schemaRefs>
    <ds:schemaRef ds:uri="http://schemas.microsoft.com/sharepoint/v3/contenttype/forms"/>
  </ds:schemaRefs>
</ds:datastoreItem>
</file>

<file path=customXml/itemProps2.xml><?xml version="1.0" encoding="utf-8"?>
<ds:datastoreItem xmlns:ds="http://schemas.openxmlformats.org/officeDocument/2006/customXml" ds:itemID="{36157D59-105A-4E71-9A9C-F959E780BDD0}">
  <ds:schemaRefs/>
</ds:datastoreItem>
</file>

<file path=customXml/itemProps3.xml><?xml version="1.0" encoding="utf-8"?>
<ds:datastoreItem xmlns:ds="http://schemas.openxmlformats.org/officeDocument/2006/customXml" ds:itemID="{A1235464-EBEC-4DC6-9A0C-97FAE39691DF}">
  <ds:schemaRefs>
    <ds:schemaRef ds:uri="a3156912-11c3-4fd9-963e-4723ea26edc7"/>
    <ds:schemaRef ds:uri="http://schemas.microsoft.com/office/2006/documentManagement/types"/>
    <ds:schemaRef ds:uri="http://purl.org/dc/elements/1.1/"/>
    <ds:schemaRef ds:uri="http://schemas.microsoft.com/office/infopath/2007/PartnerControls"/>
    <ds:schemaRef ds:uri="http://purl.org/dc/dcmitype/"/>
    <ds:schemaRef ds:uri="http://www.w3.org/XML/1998/namespace"/>
    <ds:schemaRef ds:uri="http://schemas.openxmlformats.org/package/2006/metadata/core-properties"/>
    <ds:schemaRef ds:uri="341c8971-ca0c-42cf-adff-1d1a241fd067"/>
    <ds:schemaRef ds:uri="http://schemas.microsoft.com/office/2006/metadata/properties"/>
    <ds:schemaRef ds:uri="http://purl.org/dc/terms/"/>
  </ds:schemaRefs>
</ds:datastoreItem>
</file>

<file path=customXml/itemProps4.xml><?xml version="1.0" encoding="utf-8"?>
<ds:datastoreItem xmlns:ds="http://schemas.openxmlformats.org/officeDocument/2006/customXml" ds:itemID="{91B8C3C3-EC0F-4039-8EB6-AD81A09497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156912-11c3-4fd9-963e-4723ea26edc7"/>
    <ds:schemaRef ds:uri="341c8971-ca0c-42cf-adff-1d1a241fd0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UPL</vt:lpstr>
      <vt:lpstr>menu déroulant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CHATEL Alexandre</cp:lastModifiedBy>
  <cp:revision/>
  <dcterms:created xsi:type="dcterms:W3CDTF">2018-05-24T14:54:31Z</dcterms:created>
  <dcterms:modified xsi:type="dcterms:W3CDTF">2025-09-22T13:45:52Z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0x0101005D97C039C20A3E4BBC15A1E32935CADC</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